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fazlutdinov\Desktop\Вып ИП 2025год\Сканы вып. 2 кв 2024год\Инвестиционная программа\2 квартал акты вып работ  1 922 893,72\P_1231_С_1     973 196,04\"/>
    </mc:Choice>
  </mc:AlternateContent>
  <xr:revisionPtr revIDLastSave="0" documentId="13_ncr:1_{2B6D43F0-CFF3-4B81-8BEE-14EEB752FB04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3" i="1" l="1"/>
  <c r="F73" i="1" s="1"/>
  <c r="D73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</calcChain>
</file>

<file path=xl/sharedStrings.xml><?xml version="1.0" encoding="utf-8"?>
<sst xmlns="http://schemas.openxmlformats.org/spreadsheetml/2006/main" count="74" uniqueCount="74">
  <si>
    <t>№</t>
  </si>
  <si>
    <t>Наименование</t>
  </si>
  <si>
    <t>сумма</t>
  </si>
  <si>
    <t>кол сч.</t>
  </si>
  <si>
    <t>Итого:</t>
  </si>
  <si>
    <t>04.25 КТП-1 с.Амзя ул.Зеленая 2 кв 8     УУ  10л</t>
  </si>
  <si>
    <t>04.25 КТП-20 с.Амзя ул.Есенина 20 кв 2, д.21 д.32кв1     3УУ  21л</t>
  </si>
  <si>
    <t>04.25 КТП-28 с.Амзя ул.Труда 16     УУ  12л</t>
  </si>
  <si>
    <t>04.25 КТП-28 с.Амзя ул.Сосновая 19    УУ   13л</t>
  </si>
  <si>
    <t>04.25 Н-Березовка ул.Нефтяников 13-1     УУ    7л</t>
  </si>
  <si>
    <t>04.25 ул.Мостовая 4А       УУ    4л</t>
  </si>
  <si>
    <t>04.25 ул.Раздольная 2      УУ    4л</t>
  </si>
  <si>
    <t>04.25 ул.Черемуховая 32      УУ    5л</t>
  </si>
  <si>
    <t>04.25 ул.Ягодная 4      УУ   5л</t>
  </si>
  <si>
    <t>04.25 ул.Сюткина 81     УУ    5л</t>
  </si>
  <si>
    <t>04.25 пер. Влюбленных 3      УУ    4л</t>
  </si>
  <si>
    <t>04.25 ул.Нефтяников 19Б       УУ    4л</t>
  </si>
  <si>
    <t>04.25 пер. Кувыкина  3      УУ    4л</t>
  </si>
  <si>
    <t>04.25 ул.Хрустальная 19      УУ    5л</t>
  </si>
  <si>
    <t>04.25 ул.Белые росы  58     УУ    4л</t>
  </si>
  <si>
    <t>04.25 ул.Ленина 19В     УУ    4л</t>
  </si>
  <si>
    <t>04.25 ул.Магистральная 9-3     УУ    4л</t>
  </si>
  <si>
    <t>04.25 ул.Воробьева 14Б      УУ    4л</t>
  </si>
  <si>
    <t>04.25 ВЛ-04кВ  КТП-8003  ф. ул. Инициативная от КТП-1404     23л</t>
  </si>
  <si>
    <t>04.25 Л-0.4кВ ф.ул.Чкалова КТП-1208  ф-16 ПС Н-Березовка       52л</t>
  </si>
  <si>
    <t>05.25  г. Нефтекамск пр.Юбилейный 25    УУ     4л</t>
  </si>
  <si>
    <t>05.25  г. Нефтекамск СНТ Березка ул.2 уч 91    УУ     4л</t>
  </si>
  <si>
    <t>05.25  г. Нефтекамск СНТ Березка ул.3 уч 123    УУ     4л</t>
  </si>
  <si>
    <t>05.25  г.Нефтекамск ул.Калтасинская 4    УУ     4л</t>
  </si>
  <si>
    <t>05.25  КТП-0739 Нефтекамск ул.Черемуховая 30     УУ     6л</t>
  </si>
  <si>
    <t>05.25  КТП-5110 Нефтекамск ул.Колхозная 32 кв 2    УУ     4л</t>
  </si>
  <si>
    <t>05.25 г. Нефтекамск ул.Мусы Гареева 39    УУ    5л</t>
  </si>
  <si>
    <t>05.25 г. Нефтекамск ул.Подлесная 13    УУ    4л</t>
  </si>
  <si>
    <t>05.25 г. Нефтекамск ул.Соловьиная 36     УУ     5л</t>
  </si>
  <si>
    <t>05.25 г. Нефтекамск ул.Степнаяя 37     УУ    4л</t>
  </si>
  <si>
    <t>05.25 г. Нефтекамск ул.Янтарная 32     УУ    4л</t>
  </si>
  <si>
    <t>05.25  ТП-1203 Н-Березовка ул Победы 23кв 2     УУ     6л</t>
  </si>
  <si>
    <t>ВЛ-04кВ КТП-810 ф.ул.Спутника (Советская)     17л</t>
  </si>
  <si>
    <t>ВЛ-04кВ КТП-1001 ф.ул.Октябрьская     29л</t>
  </si>
  <si>
    <t>ВЛ-04кВ КТП-8009 ф.ул.Комсомольская, Зенцова     40л</t>
  </si>
  <si>
    <t>КТП-317  400кВА 2503ЖГ250    18л</t>
  </si>
  <si>
    <t>РП-2 Т-1 630кВА 2504ЗГ341    18л</t>
  </si>
  <si>
    <t>ТП-2903 Т-1 400кВА 2404ЖГ1005   18л</t>
  </si>
  <si>
    <t>РП-3 Т-1  630кВА 2504ЗГ352   18л</t>
  </si>
  <si>
    <t>РП-3 Т-2  630кВА 2504ЗГ366   16л</t>
  </si>
  <si>
    <t>ТП-1713 Т-1  400кВа № 2504ЖГ398      16л</t>
  </si>
  <si>
    <t>ТП-1713 Т-2  400кВа № 2408ЖГ970     16л</t>
  </si>
  <si>
    <t>06.25 с.Староболтачево ул.Энергетиков 37     УУ    6л</t>
  </si>
  <si>
    <t>06.25 с.Н-Березовка пер Дорожный 5  УУ     5л</t>
  </si>
  <si>
    <t>06.25 с.Н-Березовка ул Чкалова 7Б   УУ    5л</t>
  </si>
  <si>
    <t>06.25 с.Н-Березовка ул Чкалова 11    УУ   5л</t>
  </si>
  <si>
    <t>06.25 г.Нефтекамск пер. Влюбленных  11 УУ  4л</t>
  </si>
  <si>
    <t>06.25 г.Нефтекамск пер. Снежный   14 УУ   5л</t>
  </si>
  <si>
    <t>06.25 г.Нефтекамск ул.Горная 41  УУ  7 л</t>
  </si>
  <si>
    <t>06.25 г.Нефтекамск ул.Малая Сосновая  6Б кв 2  УУ  5л</t>
  </si>
  <si>
    <t>06.25 г.Нефтекамск ул.Мастеров  5  УУ  5л</t>
  </si>
  <si>
    <t>06.25 г.Нефтекамск ул.Мирная 42 УУ   4л</t>
  </si>
  <si>
    <t>06.25 г.Нефтекамск ул.Мирная 50   УУ  5л</t>
  </si>
  <si>
    <t>06.25 г.Нефтекамск ул.Раздольная 58А  УУ  5л</t>
  </si>
  <si>
    <t>06.25 г.Нефтекамск ул.Текстильщиков 28    УУ   5л</t>
  </si>
  <si>
    <t>06.25 г.Нефтекамск ул.Торговая  7А   УУ    4л</t>
  </si>
  <si>
    <t>06.25 г.Нефтекамск ул.Целинная гараж 18.19.20    УУ  4л</t>
  </si>
  <si>
    <t>06.25  с.Амзя ул.Набережная 29    УУ  13л</t>
  </si>
  <si>
    <t>06.25 с.Амзя ул.Горького 2     УУ  13л</t>
  </si>
  <si>
    <t>06.25 ТП-5119 Т1  400кВа № 2504ЖГ396   21л</t>
  </si>
  <si>
    <t>06.25 ТП-5119 Т2  400кВа № 2504ЖГ397   17л</t>
  </si>
  <si>
    <t>06.25 ВЛ-04кВ КТП-11008 ф.ул Апрельская (ВЛ-04кВ ф.Мастеров КТП-11008)    32л</t>
  </si>
  <si>
    <t>06.25 ВЛ-04кВ КТП-11008 ф.ул Зодчих (ВЛ-04кВ ф.Зодчих с КТП-11008)    32л</t>
  </si>
  <si>
    <t>06.25 ВЛ-04кВ КТП-11008 ф.ул Зодчих (ВЛ-04кВ ф.Раздольнаяс КТП-11006)    23л</t>
  </si>
  <si>
    <t>06.25 РП-2  Т2  630кВа № 2504ЗГ370   23л</t>
  </si>
  <si>
    <t>06.25 РП-4  Т1  400кВа № 2508ЖГ968   21л</t>
  </si>
  <si>
    <t>06.25 РП-4  Т2  400кВа № 2504ЖГ402   21л</t>
  </si>
  <si>
    <t>06.25 КТП-8003  400кВа № 2408ЖГ983   22л</t>
  </si>
  <si>
    <t>06.25 ТП-2903  Т2 400кВа № 2406ЖГ1006   18л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</si>
</sst>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2" borderId="0" xfId="0" applyFill="1"/>
    <xf numFmtId="0" fontId="2" fillId="0" borderId="0" xfId="0" applyFont="1"/>
    <xf numFmtId="0" fontId="3" fillId="0" borderId="0" xfId="0" applyFont="1"/>
    <xf numFmtId="0" fontId="4" fillId="0" borderId="1" xfId="1" applyBorder="1"/>
    <xf numFmtId="0" fontId="0" fillId="0" borderId="1" xfId="0" applyBorder="1" applyAlignment="1">
      <alignment vertical="center"/>
    </xf>
    <xf numFmtId="0" fontId="0" fillId="3" borderId="0" xfId="0" applyFill="1"/>
    <xf numFmtId="164" fontId="0" fillId="3" borderId="0" xfId="0" applyNumberFormat="1" applyFill="1"/>
    <xf numFmtId="0" fontId="1" fillId="3" borderId="0" xfId="0" applyFont="1" applyFill="1"/>
    <xf numFmtId="0" fontId="2" fillId="3" borderId="0" xfId="0" applyFont="1" applyFill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D74"/>
  <sheetViews>
    <sheetView tabSelected="1" topLeftCell="A46" workbookViewId="0">
      <selection activeCell="M66" sqref="M66"/>
    </sheetView>
  </sheetViews>
  <sheetFormatPr defaultRowHeight="15" x14ac:dyDescent="0.25"/>
  <cols>
    <col min="1" max="1" width="8" customWidth="1"/>
    <col min="2" max="2" width="59" customWidth="1"/>
    <col min="3" max="3" width="13.42578125" customWidth="1"/>
    <col min="4" max="4" width="16.5703125" customWidth="1"/>
    <col min="5" max="5" width="10.5703125" style="9" bestFit="1" customWidth="1"/>
    <col min="6" max="6" width="9.140625" style="9"/>
    <col min="7" max="7" width="15" style="9" customWidth="1"/>
    <col min="8" max="30" width="9.140625" style="9"/>
  </cols>
  <sheetData>
    <row r="2" spans="1:4" x14ac:dyDescent="0.25">
      <c r="A2" s="1" t="s">
        <v>0</v>
      </c>
      <c r="B2" s="1" t="s">
        <v>1</v>
      </c>
      <c r="C2" s="1" t="s">
        <v>3</v>
      </c>
      <c r="D2" s="1" t="s">
        <v>2</v>
      </c>
    </row>
    <row r="3" spans="1:4" x14ac:dyDescent="0.25">
      <c r="A3" s="3">
        <v>1</v>
      </c>
      <c r="B3" s="7" t="s">
        <v>5</v>
      </c>
      <c r="C3" s="1">
        <v>22304.38</v>
      </c>
      <c r="D3" s="1">
        <v>1</v>
      </c>
    </row>
    <row r="4" spans="1:4" x14ac:dyDescent="0.25">
      <c r="A4" s="1">
        <f>A3+1</f>
        <v>2</v>
      </c>
      <c r="B4" s="1" t="s">
        <v>6</v>
      </c>
      <c r="C4" s="1">
        <v>46288.54</v>
      </c>
      <c r="D4" s="1">
        <v>3</v>
      </c>
    </row>
    <row r="5" spans="1:4" x14ac:dyDescent="0.25">
      <c r="A5" s="1">
        <f t="shared" ref="A5:A68" si="0">A4+1</f>
        <v>3</v>
      </c>
      <c r="B5" s="1" t="s">
        <v>7</v>
      </c>
      <c r="C5" s="1">
        <v>22525.63</v>
      </c>
      <c r="D5" s="1">
        <v>1</v>
      </c>
    </row>
    <row r="6" spans="1:4" x14ac:dyDescent="0.25">
      <c r="A6" s="1">
        <f t="shared" si="0"/>
        <v>4</v>
      </c>
      <c r="B6" s="1" t="s">
        <v>8</v>
      </c>
      <c r="C6" s="1">
        <v>14695.95</v>
      </c>
      <c r="D6" s="1">
        <v>1</v>
      </c>
    </row>
    <row r="7" spans="1:4" x14ac:dyDescent="0.25">
      <c r="A7" s="1">
        <f t="shared" si="0"/>
        <v>5</v>
      </c>
      <c r="B7" s="1" t="s">
        <v>9</v>
      </c>
      <c r="C7" s="1">
        <v>11583.27</v>
      </c>
      <c r="D7" s="1">
        <v>1</v>
      </c>
    </row>
    <row r="8" spans="1:4" x14ac:dyDescent="0.25">
      <c r="A8" s="1">
        <f t="shared" si="0"/>
        <v>6</v>
      </c>
      <c r="B8" s="1" t="s">
        <v>10</v>
      </c>
      <c r="C8" s="1">
        <v>21559.68</v>
      </c>
      <c r="D8" s="1">
        <v>1</v>
      </c>
    </row>
    <row r="9" spans="1:4" x14ac:dyDescent="0.25">
      <c r="A9" s="1">
        <f t="shared" si="0"/>
        <v>7</v>
      </c>
      <c r="B9" s="1" t="s">
        <v>11</v>
      </c>
      <c r="C9" s="1">
        <v>11556.27</v>
      </c>
      <c r="D9" s="1">
        <v>1</v>
      </c>
    </row>
    <row r="10" spans="1:4" x14ac:dyDescent="0.25">
      <c r="A10" s="1">
        <f t="shared" si="0"/>
        <v>8</v>
      </c>
      <c r="B10" s="1" t="s">
        <v>12</v>
      </c>
      <c r="C10" s="1">
        <v>25397.31</v>
      </c>
      <c r="D10" s="1">
        <v>1</v>
      </c>
    </row>
    <row r="11" spans="1:4" x14ac:dyDescent="0.25">
      <c r="A11" s="1">
        <f t="shared" si="0"/>
        <v>9</v>
      </c>
      <c r="B11" s="1" t="s">
        <v>13</v>
      </c>
      <c r="C11" s="1">
        <v>25669.31</v>
      </c>
      <c r="D11" s="1">
        <v>1</v>
      </c>
    </row>
    <row r="12" spans="1:4" x14ac:dyDescent="0.25">
      <c r="A12" s="1">
        <f t="shared" si="0"/>
        <v>10</v>
      </c>
      <c r="B12" s="1" t="s">
        <v>14</v>
      </c>
      <c r="C12" s="1">
        <v>13308.08</v>
      </c>
      <c r="D12" s="1">
        <v>1</v>
      </c>
    </row>
    <row r="13" spans="1:4" x14ac:dyDescent="0.25">
      <c r="A13" s="1">
        <f t="shared" si="0"/>
        <v>11</v>
      </c>
      <c r="B13" s="1" t="s">
        <v>15</v>
      </c>
      <c r="C13" s="1">
        <v>6676.54</v>
      </c>
      <c r="D13" s="1">
        <v>1</v>
      </c>
    </row>
    <row r="14" spans="1:4" x14ac:dyDescent="0.25">
      <c r="A14" s="1">
        <f t="shared" si="0"/>
        <v>12</v>
      </c>
      <c r="B14" s="1" t="s">
        <v>16</v>
      </c>
      <c r="C14" s="1">
        <v>10931.75</v>
      </c>
      <c r="D14" s="1">
        <v>1</v>
      </c>
    </row>
    <row r="15" spans="1:4" x14ac:dyDescent="0.25">
      <c r="A15" s="1">
        <f t="shared" si="0"/>
        <v>13</v>
      </c>
      <c r="B15" s="1" t="s">
        <v>17</v>
      </c>
      <c r="C15" s="8">
        <v>7429.54</v>
      </c>
      <c r="D15" s="1">
        <v>1</v>
      </c>
    </row>
    <row r="16" spans="1:4" x14ac:dyDescent="0.25">
      <c r="A16" s="1">
        <f t="shared" si="0"/>
        <v>14</v>
      </c>
      <c r="B16" s="1" t="s">
        <v>18</v>
      </c>
      <c r="C16" s="8">
        <v>3204.04</v>
      </c>
      <c r="D16" s="1">
        <v>1</v>
      </c>
    </row>
    <row r="17" spans="1:30" x14ac:dyDescent="0.25">
      <c r="A17" s="1">
        <f t="shared" si="0"/>
        <v>15</v>
      </c>
      <c r="B17" s="1" t="s">
        <v>19</v>
      </c>
      <c r="C17" s="1">
        <v>11569.77</v>
      </c>
      <c r="D17" s="1">
        <v>1</v>
      </c>
    </row>
    <row r="18" spans="1:30" x14ac:dyDescent="0.25">
      <c r="A18" s="1">
        <f t="shared" si="0"/>
        <v>16</v>
      </c>
      <c r="B18" s="1" t="s">
        <v>20</v>
      </c>
      <c r="C18" s="1">
        <v>22840.03</v>
      </c>
      <c r="D18" s="1">
        <v>1</v>
      </c>
    </row>
    <row r="19" spans="1:30" x14ac:dyDescent="0.25">
      <c r="A19" s="1">
        <f t="shared" si="0"/>
        <v>17</v>
      </c>
      <c r="B19" s="1" t="s">
        <v>21</v>
      </c>
      <c r="C19" s="1">
        <v>21859.98</v>
      </c>
      <c r="D19" s="1">
        <v>1</v>
      </c>
    </row>
    <row r="20" spans="1:30" x14ac:dyDescent="0.25">
      <c r="A20" s="1">
        <f t="shared" si="0"/>
        <v>18</v>
      </c>
      <c r="B20" s="1" t="s">
        <v>22</v>
      </c>
      <c r="C20" s="1">
        <v>22733.34</v>
      </c>
      <c r="D20" s="1">
        <v>1</v>
      </c>
      <c r="E20" s="10"/>
    </row>
    <row r="21" spans="1:30" x14ac:dyDescent="0.25">
      <c r="A21" s="1">
        <f t="shared" si="0"/>
        <v>19</v>
      </c>
      <c r="B21" s="1" t="s">
        <v>23</v>
      </c>
      <c r="C21" s="1">
        <v>69446.91</v>
      </c>
      <c r="D21" s="1"/>
    </row>
    <row r="22" spans="1:30" x14ac:dyDescent="0.25">
      <c r="A22" s="1">
        <f t="shared" si="0"/>
        <v>20</v>
      </c>
      <c r="B22" s="1" t="s">
        <v>24</v>
      </c>
      <c r="C22" s="1">
        <v>496802.06</v>
      </c>
      <c r="D22" s="1"/>
    </row>
    <row r="23" spans="1:30" s="4" customFormat="1" x14ac:dyDescent="0.25">
      <c r="A23" s="3">
        <f t="shared" si="0"/>
        <v>21</v>
      </c>
      <c r="B23" s="7" t="s">
        <v>25</v>
      </c>
      <c r="C23" s="1">
        <v>21718.41</v>
      </c>
      <c r="D23" s="1">
        <v>1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</row>
    <row r="24" spans="1:30" x14ac:dyDescent="0.25">
      <c r="A24" s="1">
        <f t="shared" si="0"/>
        <v>22</v>
      </c>
      <c r="B24" s="1" t="s">
        <v>26</v>
      </c>
      <c r="C24" s="1">
        <v>11781.8</v>
      </c>
      <c r="D24" s="1">
        <v>1</v>
      </c>
    </row>
    <row r="25" spans="1:30" x14ac:dyDescent="0.25">
      <c r="A25" s="1">
        <f t="shared" si="0"/>
        <v>23</v>
      </c>
      <c r="B25" s="1" t="s">
        <v>27</v>
      </c>
      <c r="C25" s="1">
        <v>11781.8</v>
      </c>
      <c r="D25" s="1">
        <v>1</v>
      </c>
    </row>
    <row r="26" spans="1:30" x14ac:dyDescent="0.25">
      <c r="A26" s="1">
        <f t="shared" si="0"/>
        <v>24</v>
      </c>
      <c r="B26" s="1" t="s">
        <v>28</v>
      </c>
      <c r="C26" s="1">
        <v>11781.8</v>
      </c>
      <c r="D26" s="1">
        <v>1</v>
      </c>
    </row>
    <row r="27" spans="1:30" x14ac:dyDescent="0.25">
      <c r="A27" s="1">
        <f t="shared" si="0"/>
        <v>25</v>
      </c>
      <c r="B27" s="1" t="s">
        <v>29</v>
      </c>
      <c r="C27" s="1">
        <v>12225.3</v>
      </c>
      <c r="D27" s="1">
        <v>1</v>
      </c>
    </row>
    <row r="28" spans="1:30" x14ac:dyDescent="0.25">
      <c r="A28" s="1">
        <f t="shared" si="0"/>
        <v>26</v>
      </c>
      <c r="B28" s="1" t="s">
        <v>30</v>
      </c>
      <c r="C28" s="1">
        <v>13290.21</v>
      </c>
      <c r="D28" s="1">
        <v>1</v>
      </c>
    </row>
    <row r="29" spans="1:30" x14ac:dyDescent="0.25">
      <c r="A29" s="1">
        <f t="shared" si="0"/>
        <v>27</v>
      </c>
      <c r="B29" s="1" t="s">
        <v>31</v>
      </c>
      <c r="C29" s="1">
        <v>26488.09</v>
      </c>
      <c r="D29" s="1">
        <v>1</v>
      </c>
    </row>
    <row r="30" spans="1:30" x14ac:dyDescent="0.25">
      <c r="A30" s="1">
        <f t="shared" si="0"/>
        <v>28</v>
      </c>
      <c r="B30" s="1" t="s">
        <v>32</v>
      </c>
      <c r="C30" s="1">
        <v>11947.77</v>
      </c>
      <c r="D30" s="1">
        <v>1</v>
      </c>
    </row>
    <row r="31" spans="1:30" x14ac:dyDescent="0.25">
      <c r="A31" s="1">
        <f t="shared" si="0"/>
        <v>29</v>
      </c>
      <c r="B31" s="1" t="s">
        <v>33</v>
      </c>
      <c r="C31" s="1">
        <v>23291.17</v>
      </c>
      <c r="D31" s="1">
        <v>1</v>
      </c>
    </row>
    <row r="32" spans="1:30" x14ac:dyDescent="0.25">
      <c r="A32" s="1">
        <f t="shared" si="0"/>
        <v>30</v>
      </c>
      <c r="B32" s="1" t="s">
        <v>34</v>
      </c>
      <c r="C32" s="1">
        <v>21559.68</v>
      </c>
      <c r="D32" s="1">
        <v>1</v>
      </c>
    </row>
    <row r="33" spans="1:4" x14ac:dyDescent="0.25">
      <c r="A33" s="1">
        <f t="shared" si="0"/>
        <v>31</v>
      </c>
      <c r="B33" s="1" t="s">
        <v>35</v>
      </c>
      <c r="C33" s="1">
        <v>12277.21</v>
      </c>
      <c r="D33" s="1">
        <v>1</v>
      </c>
    </row>
    <row r="34" spans="1:4" x14ac:dyDescent="0.25">
      <c r="A34" s="1">
        <f t="shared" si="0"/>
        <v>32</v>
      </c>
      <c r="B34" s="1" t="s">
        <v>36</v>
      </c>
      <c r="C34" s="1">
        <v>11781.8</v>
      </c>
      <c r="D34" s="1">
        <v>1</v>
      </c>
    </row>
    <row r="35" spans="1:4" x14ac:dyDescent="0.25">
      <c r="A35" s="1">
        <f t="shared" si="0"/>
        <v>33</v>
      </c>
      <c r="B35" s="1" t="s">
        <v>37</v>
      </c>
      <c r="C35" s="1">
        <v>39212.29</v>
      </c>
      <c r="D35" s="1"/>
    </row>
    <row r="36" spans="1:4" x14ac:dyDescent="0.25">
      <c r="A36" s="1">
        <f t="shared" si="0"/>
        <v>34</v>
      </c>
      <c r="B36" s="1" t="s">
        <v>38</v>
      </c>
      <c r="C36" s="1">
        <v>173519.9</v>
      </c>
      <c r="D36" s="1"/>
    </row>
    <row r="37" spans="1:4" x14ac:dyDescent="0.25">
      <c r="A37" s="1">
        <f t="shared" si="0"/>
        <v>35</v>
      </c>
      <c r="B37" s="1" t="s">
        <v>39</v>
      </c>
      <c r="C37" s="1">
        <v>421633.45</v>
      </c>
      <c r="D37" s="1"/>
    </row>
    <row r="38" spans="1:4" x14ac:dyDescent="0.25">
      <c r="A38" s="1">
        <f t="shared" si="0"/>
        <v>36</v>
      </c>
      <c r="B38" s="1" t="s">
        <v>40</v>
      </c>
      <c r="C38" s="1">
        <v>646399.39</v>
      </c>
      <c r="D38" s="1"/>
    </row>
    <row r="39" spans="1:4" x14ac:dyDescent="0.25">
      <c r="A39" s="1">
        <f t="shared" si="0"/>
        <v>37</v>
      </c>
      <c r="B39" s="1" t="s">
        <v>41</v>
      </c>
      <c r="C39" s="1">
        <v>734503.35</v>
      </c>
      <c r="D39" s="1"/>
    </row>
    <row r="40" spans="1:4" x14ac:dyDescent="0.25">
      <c r="A40" s="1">
        <f t="shared" si="0"/>
        <v>38</v>
      </c>
      <c r="B40" s="1" t="s">
        <v>42</v>
      </c>
      <c r="C40" s="1">
        <v>603538.23</v>
      </c>
      <c r="D40" s="1"/>
    </row>
    <row r="41" spans="1:4" x14ac:dyDescent="0.25">
      <c r="A41" s="1">
        <f t="shared" si="0"/>
        <v>39</v>
      </c>
      <c r="B41" s="1" t="s">
        <v>43</v>
      </c>
      <c r="C41" s="1">
        <v>732965.2</v>
      </c>
      <c r="D41" s="1"/>
    </row>
    <row r="42" spans="1:4" x14ac:dyDescent="0.25">
      <c r="A42" s="1">
        <f t="shared" si="0"/>
        <v>40</v>
      </c>
      <c r="B42" s="1" t="s">
        <v>44</v>
      </c>
      <c r="C42" s="1">
        <v>729804.33</v>
      </c>
      <c r="D42" s="1"/>
    </row>
    <row r="43" spans="1:4" x14ac:dyDescent="0.25">
      <c r="A43" s="1">
        <f t="shared" si="0"/>
        <v>41</v>
      </c>
      <c r="B43" s="1" t="s">
        <v>45</v>
      </c>
      <c r="C43" s="1">
        <v>593129.15</v>
      </c>
      <c r="D43" s="1"/>
    </row>
    <row r="44" spans="1:4" x14ac:dyDescent="0.25">
      <c r="A44" s="1">
        <f t="shared" si="0"/>
        <v>42</v>
      </c>
      <c r="B44" s="1" t="s">
        <v>46</v>
      </c>
      <c r="C44" s="1">
        <v>586348.86</v>
      </c>
      <c r="D44" s="1"/>
    </row>
    <row r="45" spans="1:4" x14ac:dyDescent="0.25">
      <c r="A45" s="3">
        <f t="shared" si="0"/>
        <v>43</v>
      </c>
      <c r="B45" s="7" t="s">
        <v>47</v>
      </c>
      <c r="C45" s="1">
        <v>4218.72</v>
      </c>
      <c r="D45" s="1">
        <v>1</v>
      </c>
    </row>
    <row r="46" spans="1:4" x14ac:dyDescent="0.25">
      <c r="A46" s="1">
        <f t="shared" si="0"/>
        <v>44</v>
      </c>
      <c r="B46" s="1" t="s">
        <v>48</v>
      </c>
      <c r="C46" s="1">
        <v>14168.25</v>
      </c>
      <c r="D46" s="1">
        <v>1</v>
      </c>
    </row>
    <row r="47" spans="1:4" x14ac:dyDescent="0.25">
      <c r="A47" s="1">
        <f t="shared" si="0"/>
        <v>45</v>
      </c>
      <c r="B47" s="1" t="s">
        <v>49</v>
      </c>
      <c r="C47" s="1">
        <v>14253.39</v>
      </c>
      <c r="D47" s="1">
        <v>1</v>
      </c>
    </row>
    <row r="48" spans="1:4" x14ac:dyDescent="0.25">
      <c r="A48" s="1">
        <f t="shared" si="0"/>
        <v>46</v>
      </c>
      <c r="B48" s="1" t="s">
        <v>50</v>
      </c>
      <c r="C48" s="1">
        <v>14354.07</v>
      </c>
      <c r="D48" s="1">
        <v>1</v>
      </c>
    </row>
    <row r="49" spans="1:4" x14ac:dyDescent="0.25">
      <c r="A49" s="1">
        <f t="shared" si="0"/>
        <v>47</v>
      </c>
      <c r="B49" s="1" t="s">
        <v>51</v>
      </c>
      <c r="C49" s="1">
        <v>12596.81</v>
      </c>
      <c r="D49" s="1">
        <v>1</v>
      </c>
    </row>
    <row r="50" spans="1:4" x14ac:dyDescent="0.25">
      <c r="A50" s="1">
        <f t="shared" si="0"/>
        <v>48</v>
      </c>
      <c r="B50" s="1" t="s">
        <v>52</v>
      </c>
      <c r="C50" s="1">
        <v>18345.07</v>
      </c>
      <c r="D50" s="1">
        <v>1</v>
      </c>
    </row>
    <row r="51" spans="1:4" x14ac:dyDescent="0.25">
      <c r="A51" s="1">
        <f t="shared" si="0"/>
        <v>49</v>
      </c>
      <c r="B51" s="1" t="s">
        <v>53</v>
      </c>
      <c r="C51" s="1">
        <v>14308.74</v>
      </c>
      <c r="D51" s="1">
        <v>1</v>
      </c>
    </row>
    <row r="52" spans="1:4" x14ac:dyDescent="0.25">
      <c r="A52" s="1">
        <f t="shared" si="0"/>
        <v>50</v>
      </c>
      <c r="B52" s="1" t="s">
        <v>54</v>
      </c>
      <c r="C52" s="1">
        <v>14354.14</v>
      </c>
      <c r="D52" s="1">
        <v>1</v>
      </c>
    </row>
    <row r="53" spans="1:4" x14ac:dyDescent="0.25">
      <c r="A53" s="1">
        <f t="shared" si="0"/>
        <v>51</v>
      </c>
      <c r="B53" s="1" t="s">
        <v>55</v>
      </c>
      <c r="C53" s="1">
        <v>14354.07</v>
      </c>
      <c r="D53" s="1">
        <v>1</v>
      </c>
    </row>
    <row r="54" spans="1:4" x14ac:dyDescent="0.25">
      <c r="A54" s="1">
        <f t="shared" si="0"/>
        <v>52</v>
      </c>
      <c r="B54" s="1" t="s">
        <v>56</v>
      </c>
      <c r="C54" s="1">
        <v>11742.68</v>
      </c>
      <c r="D54" s="1">
        <v>1</v>
      </c>
    </row>
    <row r="55" spans="1:4" x14ac:dyDescent="0.25">
      <c r="A55" s="1">
        <f t="shared" si="0"/>
        <v>53</v>
      </c>
      <c r="B55" s="1" t="s">
        <v>57</v>
      </c>
      <c r="C55" s="1">
        <v>13935.13</v>
      </c>
      <c r="D55" s="1">
        <v>1</v>
      </c>
    </row>
    <row r="56" spans="1:4" x14ac:dyDescent="0.25">
      <c r="A56" s="1">
        <f t="shared" si="0"/>
        <v>54</v>
      </c>
      <c r="B56" s="1" t="s">
        <v>58</v>
      </c>
      <c r="C56" s="1">
        <v>12703.53</v>
      </c>
      <c r="D56" s="1">
        <v>1</v>
      </c>
    </row>
    <row r="57" spans="1:4" x14ac:dyDescent="0.25">
      <c r="A57" s="1">
        <f t="shared" si="0"/>
        <v>55</v>
      </c>
      <c r="B57" s="1" t="s">
        <v>59</v>
      </c>
      <c r="C57" s="1">
        <v>22190.05</v>
      </c>
      <c r="D57" s="1">
        <v>1</v>
      </c>
    </row>
    <row r="58" spans="1:4" x14ac:dyDescent="0.25">
      <c r="A58" s="1">
        <f t="shared" si="0"/>
        <v>56</v>
      </c>
      <c r="B58" s="1" t="s">
        <v>60</v>
      </c>
      <c r="C58" s="1">
        <v>11798.22</v>
      </c>
      <c r="D58" s="1">
        <v>1</v>
      </c>
    </row>
    <row r="59" spans="1:4" x14ac:dyDescent="0.25">
      <c r="A59" s="1">
        <f t="shared" si="0"/>
        <v>57</v>
      </c>
      <c r="B59" s="1" t="s">
        <v>61</v>
      </c>
      <c r="C59" s="1">
        <v>17382.32</v>
      </c>
      <c r="D59" s="1">
        <v>1</v>
      </c>
    </row>
    <row r="60" spans="1:4" x14ac:dyDescent="0.25">
      <c r="A60" s="1">
        <f t="shared" si="0"/>
        <v>58</v>
      </c>
      <c r="B60" s="1" t="s">
        <v>62</v>
      </c>
      <c r="C60" s="1">
        <v>15250.96</v>
      </c>
      <c r="D60" s="1">
        <v>1</v>
      </c>
    </row>
    <row r="61" spans="1:4" x14ac:dyDescent="0.25">
      <c r="A61" s="1">
        <f t="shared" si="0"/>
        <v>59</v>
      </c>
      <c r="B61" s="1" t="s">
        <v>63</v>
      </c>
      <c r="C61" s="1">
        <v>14968.66</v>
      </c>
      <c r="D61" s="1">
        <v>1</v>
      </c>
    </row>
    <row r="62" spans="1:4" x14ac:dyDescent="0.25">
      <c r="A62" s="1">
        <f t="shared" si="0"/>
        <v>60</v>
      </c>
      <c r="B62" s="1" t="s">
        <v>64</v>
      </c>
      <c r="C62" s="1">
        <v>600874.92000000004</v>
      </c>
      <c r="D62" s="1"/>
    </row>
    <row r="63" spans="1:4" x14ac:dyDescent="0.25">
      <c r="A63" s="1">
        <f t="shared" si="0"/>
        <v>61</v>
      </c>
      <c r="B63" s="1" t="s">
        <v>65</v>
      </c>
      <c r="C63" s="1">
        <v>590031.63</v>
      </c>
      <c r="D63" s="1"/>
    </row>
    <row r="64" spans="1:4" x14ac:dyDescent="0.25">
      <c r="A64" s="1">
        <f t="shared" si="0"/>
        <v>62</v>
      </c>
      <c r="B64" s="1" t="s">
        <v>66</v>
      </c>
      <c r="C64" s="1">
        <v>299002.23</v>
      </c>
      <c r="D64" s="1"/>
    </row>
    <row r="65" spans="1:7" x14ac:dyDescent="0.25">
      <c r="A65" s="1">
        <f t="shared" si="0"/>
        <v>63</v>
      </c>
      <c r="B65" s="1" t="s">
        <v>67</v>
      </c>
      <c r="C65" s="1">
        <v>355090.37</v>
      </c>
      <c r="D65" s="1"/>
    </row>
    <row r="66" spans="1:7" x14ac:dyDescent="0.25">
      <c r="A66" s="1">
        <f t="shared" si="0"/>
        <v>64</v>
      </c>
      <c r="B66" s="1" t="s">
        <v>68</v>
      </c>
      <c r="C66" s="1">
        <v>141804.87</v>
      </c>
      <c r="D66" s="1"/>
    </row>
    <row r="67" spans="1:7" x14ac:dyDescent="0.25">
      <c r="A67" s="1">
        <f t="shared" si="0"/>
        <v>65</v>
      </c>
      <c r="B67" s="1" t="s">
        <v>69</v>
      </c>
      <c r="C67" s="1">
        <v>736408.02</v>
      </c>
      <c r="D67" s="1"/>
    </row>
    <row r="68" spans="1:7" x14ac:dyDescent="0.25">
      <c r="A68" s="1">
        <f t="shared" si="0"/>
        <v>66</v>
      </c>
      <c r="B68" s="1" t="s">
        <v>70</v>
      </c>
      <c r="C68" s="1">
        <v>599509.26</v>
      </c>
      <c r="D68" s="1"/>
    </row>
    <row r="69" spans="1:7" x14ac:dyDescent="0.25">
      <c r="A69" s="1">
        <f t="shared" ref="A69:A71" si="1">A68+1</f>
        <v>67</v>
      </c>
      <c r="B69" s="1" t="s">
        <v>71</v>
      </c>
      <c r="C69" s="1">
        <v>596421.79</v>
      </c>
      <c r="D69" s="1"/>
    </row>
    <row r="70" spans="1:7" x14ac:dyDescent="0.25">
      <c r="A70" s="1">
        <f t="shared" si="1"/>
        <v>68</v>
      </c>
      <c r="B70" s="1" t="s">
        <v>72</v>
      </c>
      <c r="C70" s="1">
        <v>596380.80000000005</v>
      </c>
      <c r="D70" s="1"/>
    </row>
    <row r="71" spans="1:7" x14ac:dyDescent="0.25">
      <c r="A71" s="1">
        <f t="shared" si="1"/>
        <v>69</v>
      </c>
      <c r="B71" s="1" t="s">
        <v>73</v>
      </c>
      <c r="C71" s="1">
        <v>592947.81999999995</v>
      </c>
      <c r="D71" s="1"/>
    </row>
    <row r="72" spans="1:7" x14ac:dyDescent="0.25">
      <c r="A72" s="1"/>
      <c r="B72" s="1"/>
      <c r="C72" s="1"/>
      <c r="D72" s="1"/>
    </row>
    <row r="73" spans="1:7" x14ac:dyDescent="0.25">
      <c r="A73" s="1"/>
      <c r="B73" s="1" t="s">
        <v>4</v>
      </c>
      <c r="C73" s="1">
        <f>SUM(C3:C72)</f>
        <v>11688758.09</v>
      </c>
      <c r="D73" s="2">
        <f>SUM(D3:D72)</f>
        <v>49</v>
      </c>
      <c r="E73" s="11">
        <v>11688760.43</v>
      </c>
      <c r="F73" s="9">
        <f>C73-E73</f>
        <v>-2.3399999998509884</v>
      </c>
      <c r="G73" s="12"/>
    </row>
    <row r="74" spans="1:7" x14ac:dyDescent="0.25">
      <c r="B74" s="6"/>
      <c r="D74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Фазлутдинов Альфир Ахматнурович</dc:creator>
  <cp:lastModifiedBy>Фазлутдинов Альфир Ахматнурович</cp:lastModifiedBy>
  <dcterms:created xsi:type="dcterms:W3CDTF">2015-06-05T18:19:34Z</dcterms:created>
  <dcterms:modified xsi:type="dcterms:W3CDTF">2025-07-18T06:16:35Z</dcterms:modified>
</cp:coreProperties>
</file>